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00 от 00.10.2022 Решение о внес.изм\№22 от 21.10.2022 Решение о внес.изм проект\"/>
    </mc:Choice>
  </mc:AlternateContent>
  <xr:revisionPtr revIDLastSave="0" documentId="13_ncr:1_{90E61786-FE94-4F19-AA61-E2BACE79F8C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41" i="1" l="1"/>
  <c r="T30" i="1" l="1"/>
  <c r="T61" i="1" l="1"/>
  <c r="T63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0" i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T57" i="1"/>
  <c r="AI57" i="1"/>
  <c r="AN57" i="1"/>
  <c r="AI25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5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<sst xmlns="http://schemas.openxmlformats.org/spreadsheetml/2006/main" count="307" uniqueCount="178">
  <si>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</si>
  <si>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</si>
  <si>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</si>
  <si>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</si>
  <si>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</si>
  <si>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</si>
  <si>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</si>
  <si>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</si>
  <si>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</si>
  <si>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</si>
  <si>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</si>
  <si>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</si>
  <si>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</si>
  <si>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</si>
  <si>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</si>
  <si>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</si>
  <si>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</si>
  <si>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</si>
  <si>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</si>
  <si>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</si>
  <si>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</si>
  <si>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</si>
  <si>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</si>
  <si>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</si>
  <si>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</si>
  <si>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</si>
  <si>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</si>
  <si>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</si>
  <si>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</si>
  <si>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</si>
  <si>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</si>
  <si>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</si>
  <si>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</si>
  <si>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</si>
  <si>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</si>
  <si>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</si>
  <si>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</si>
  <si>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</si>
  <si>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</si>
  <si>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</si>
  <si>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</si>
  <si>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</si>
  <si>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</si>
  <si>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</si>
  <si>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</si>
  <si>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</si>
  <si>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</si>
  <si>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</si>
  <si>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</si>
  <si>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</si>
  <si>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</si>
  <si>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</si>
  <si>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</si>
  <si>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</si>
  <si>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</si>
  <si>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</si>
  <si>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</si>
  <si>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</si>
  <si>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</si>
  <si>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</si>
  <si>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</si>
  <si>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</si>
  <si>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</si>
  <si>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</si>
  <si>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</si>
  <si>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</si>
  <si>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</si>
  <si>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</si>
  <si>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</si>
  <si>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</si>
  <si>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</si>
  <si>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</si>
  <si>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</si>
  <si>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</si>
  <si>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</si>
  <si>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</si>
  <si>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</si>
  <si>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</si>
  <si>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</si>
  <si>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</si>
  <si>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</si>
  <si>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</si>
  <si>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</si>
  <si>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</si>
  <si>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</si>
  <si>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</si>
  <si>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</si>
  <si>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</si>
  <si>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</si>
  <si>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</si>
  <si>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</si>
  <si>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</si>
  <si>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</si>
  <si>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</si>
  <si>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</si>
  <si>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</si>
  <si>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</si>
  <si>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</si>
  <si>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</si>
  <si>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</si>
  <si>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</si>
  <si>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</si>
  <si>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</si>
  <si>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</si>
  <si>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</si>
  <si>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</si>
  <si>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</si>
  <si>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</si>
  <si>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</si>
  <si>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</si>
  <si>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</si>
  <si>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</si>
  <si>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</si>
  <si>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</si>
  <si>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</si>
  <si>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</si>
  <si>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</si>
  <si>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</si>
  <si>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</si>
  <si>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</si>
  <si>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</si>
  <si>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</si>
  <si>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</si>
  <si>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</si>
  <si>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</si>
  <si>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</si>
  <si>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</si>
  <si>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</si>
  <si>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</si>
  <si>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</si>
  <si>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</si>
  <si>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</si>
  <si>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</si>
  <si>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</si>
  <si>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</si>
  <si>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</si>
  <si>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</si>
  <si>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</si>
  <si>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</si>
  <si>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</si>
  <si>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</si>
  <si>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</si>
  <si>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</si>
  <si>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</si>
  <si>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</si>
  <si>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</si>
  <si>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</si>
  <si>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</si>
  <si>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</si>
  <si>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</si>
  <si>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</si>
  <si>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</si>
  <si>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</si>
  <si>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</si>
  <si>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</si>
  <si>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</si>
  <si>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</si>
  <si>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</si>
  <si>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</si>
  <si>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</si>
  <si>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 xml:space="preserve">Тарасовского района на 2022 год и на плановый </t>
  </si>
  <si>
    <t>период 2023 и 2024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</si>
  <si>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2022 год и на плановый период 2023 и 2024 годы</t>
  </si>
  <si>
    <t>2024 г.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</si>
  <si>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</si>
  <si>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</si>
  <si>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</si>
  <si>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</si>
  <si>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«О внесении изменений в решение Собрания депутатов                                                 Митякинского сельского поселения № 18 от 27.12.2021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</si>
  <si>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</si>
  <si>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</si>
  <si>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</si>
  <si>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</si>
  <si>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Муниципальная программа ""Энергоэффективность и развитие энергетики""</t>
  </si>
  <si>
    <t>04.2.00.20570</t>
  </si>
  <si>
    <t>Расходы на реализацию инициативного проекта  по благоустройству общественной территории  "Сельскохозяйственная Ярмарка"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</si>
  <si>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Приложение 6 к решению Собрания депутатов</t>
  </si>
  <si>
    <t xml:space="preserve"> Митякинского сельского поселения № 22 от 21.10.2022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</si>
</sst>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7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165" fontId="8" fillId="2" borderId="3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0" fillId="0" borderId="6" xfId="0" applyBorder="1"/>
    <xf numFmtId="0" fontId="12" fillId="2" borderId="6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right" vertical="center" wrapText="1"/>
    </xf>
    <xf numFmtId="165" fontId="0" fillId="0" borderId="6" xfId="0" applyNumberFormat="1" applyFont="1" applyBorder="1"/>
    <xf numFmtId="165" fontId="12" fillId="2" borderId="6" xfId="0" applyNumberFormat="1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center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AZ64" sqref="AZ64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176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1.4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177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7" customHeight="1" x14ac:dyDescent="0.25">
      <c r="A3" s="4"/>
      <c r="B3" s="91" t="s">
        <v>168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160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161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3" t="s">
        <v>162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95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133</v>
      </c>
      <c r="AJ10" s="51"/>
      <c r="AK10" s="51"/>
      <c r="AL10" s="51"/>
      <c r="AM10" s="51"/>
      <c r="AN10" s="51" t="s">
        <v>163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T12+T17+T20+T24+T36+T40+T46+T53+T57+T61+T63</f>
        <v>22498.5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10273.900000000001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9815.6999999999989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311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92" t="s">
        <v>10</v>
      </c>
      <c r="AP12" s="92" t="s">
        <v>11</v>
      </c>
      <c r="AQ12" s="92" t="s">
        <v>12</v>
      </c>
      <c r="AR12" s="92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311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92" t="s">
        <v>5</v>
      </c>
      <c r="AP13" s="92" t="s">
        <v>6</v>
      </c>
      <c r="AQ13" s="92" t="s">
        <v>7</v>
      </c>
      <c r="AR13" s="92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68">
        <v>311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144</v>
      </c>
      <c r="B16" s="20" t="s">
        <v>143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0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145</v>
      </c>
      <c r="B17" s="38" t="s">
        <v>146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2725.7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149</v>
      </c>
      <c r="B18" s="20" t="s">
        <v>147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141</v>
      </c>
      <c r="T18" s="73">
        <f>T19</f>
        <v>2725.7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150</v>
      </c>
      <c r="B19" s="20" t="s">
        <v>148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141</v>
      </c>
      <c r="T19" s="73">
        <v>2725.7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123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5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8">
        <f>T23</f>
        <v>5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27</v>
      </c>
      <c r="B23" s="20" t="s">
        <v>151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8">
        <v>5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2716.6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>AI25+AI30</f>
        <v>0</v>
      </c>
      <c r="AJ24" s="67">
        <f t="shared" ref="AJ24:AN24" si="1">AJ25+AJ30</f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400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f>AI27+AI29</f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8">
        <v>10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8">
        <v>390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T31+T33+T34+T35</f>
        <v>2316.6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0</v>
      </c>
      <c r="AJ30" s="68"/>
      <c r="AK30" s="68"/>
      <c r="AL30" s="68"/>
      <c r="AM30" s="68"/>
      <c r="AN30" s="68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5">
        <v>331.9</v>
      </c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>
        <v>0</v>
      </c>
      <c r="AJ31" s="68"/>
      <c r="AK31" s="68"/>
      <c r="AL31" s="68"/>
      <c r="AM31" s="68"/>
      <c r="AN31" s="68">
        <v>0</v>
      </c>
      <c r="AO31" s="12"/>
      <c r="AP31" s="12"/>
      <c r="AQ31" s="12"/>
      <c r="AR31" s="12"/>
    </row>
    <row r="32" spans="1:44" ht="85.5" hidden="1" customHeight="1" x14ac:dyDescent="0.25">
      <c r="A32" s="15" t="s">
        <v>96</v>
      </c>
      <c r="B32" s="16" t="s">
        <v>97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5">
        <v>0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6" customHeight="1" x14ac:dyDescent="0.25">
      <c r="A33" s="80" t="s">
        <v>175</v>
      </c>
      <c r="B33" s="64" t="s">
        <v>174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4">
        <v>0.1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33.75" customHeight="1" x14ac:dyDescent="0.25">
      <c r="A34" s="63" t="s">
        <v>172</v>
      </c>
      <c r="B34" s="90" t="s">
        <v>159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21" t="s">
        <v>21</v>
      </c>
      <c r="R34" s="20" t="s">
        <v>36</v>
      </c>
      <c r="S34" s="20" t="s">
        <v>28</v>
      </c>
      <c r="T34" s="75">
        <v>10</v>
      </c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>
        <v>0</v>
      </c>
      <c r="AJ34" s="68"/>
      <c r="AK34" s="68"/>
      <c r="AL34" s="68"/>
      <c r="AM34" s="68"/>
      <c r="AN34" s="68">
        <v>0</v>
      </c>
      <c r="AO34" s="13"/>
      <c r="AP34" s="13"/>
      <c r="AQ34" s="13"/>
      <c r="AR34" s="13"/>
    </row>
    <row r="35" spans="1:44" ht="98.25" customHeight="1" x14ac:dyDescent="0.25">
      <c r="A35" s="82" t="s">
        <v>171</v>
      </c>
      <c r="B35" s="83" t="s">
        <v>164</v>
      </c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5" t="s">
        <v>21</v>
      </c>
      <c r="R35" s="86" t="s">
        <v>36</v>
      </c>
      <c r="S35" s="86" t="s">
        <v>28</v>
      </c>
      <c r="T35" s="87">
        <v>1974.6</v>
      </c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9">
        <v>0</v>
      </c>
      <c r="AJ35" s="89">
        <v>0</v>
      </c>
      <c r="AK35" s="89">
        <v>0</v>
      </c>
      <c r="AL35" s="89">
        <v>0</v>
      </c>
      <c r="AM35" s="89">
        <v>0</v>
      </c>
      <c r="AN35" s="89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9340.9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3548.4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2627.8</v>
      </c>
      <c r="AO36" s="12"/>
      <c r="AP36" s="12"/>
      <c r="AQ36" s="12"/>
      <c r="AR36" s="12"/>
    </row>
    <row r="37" spans="1:44" ht="24" customHeight="1" x14ac:dyDescent="0.25">
      <c r="A37" s="24" t="s">
        <v>136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9340.9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3548.4</v>
      </c>
      <c r="AJ37" s="68">
        <f t="shared" ref="AJ37:AM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>AN38+AN39</f>
        <v>2627.8</v>
      </c>
      <c r="AO37" s="12"/>
      <c r="AP37" s="12"/>
      <c r="AQ37" s="12"/>
      <c r="AR37" s="12"/>
    </row>
    <row r="38" spans="1:44" ht="101.2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8">
        <v>4395.8999999999996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3548.4</v>
      </c>
      <c r="AJ38" s="68"/>
      <c r="AK38" s="68"/>
      <c r="AL38" s="68"/>
      <c r="AM38" s="68"/>
      <c r="AN38" s="68">
        <v>2627.8</v>
      </c>
      <c r="AO38" s="13"/>
      <c r="AP38" s="13"/>
      <c r="AQ38" s="13"/>
      <c r="AR38" s="13"/>
    </row>
    <row r="39" spans="1:44" ht="64.150000000000006" customHeight="1" x14ac:dyDescent="0.25">
      <c r="A39" s="44" t="s">
        <v>165</v>
      </c>
      <c r="B39" s="64" t="s">
        <v>166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4945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65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T43+T44+T45</f>
        <v>65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68">
        <v>2.5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8">
        <v>42.5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48.7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21" customHeight="1" x14ac:dyDescent="0.25">
      <c r="A46" s="55" t="s">
        <v>152</v>
      </c>
      <c r="B46" s="38" t="s">
        <v>155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13.1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customHeight="1" x14ac:dyDescent="0.25">
      <c r="A47" s="56" t="s">
        <v>153</v>
      </c>
      <c r="B47" s="38" t="s">
        <v>154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13.1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9.75" customHeight="1" x14ac:dyDescent="0.25">
      <c r="A48" s="63" t="s">
        <v>157</v>
      </c>
      <c r="B48" s="19" t="s">
        <v>156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8">
        <v>13.1</v>
      </c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12" hidden="1" customHeight="1" x14ac:dyDescent="0.25">
      <c r="A49" s="42" t="s">
        <v>173</v>
      </c>
      <c r="B49" s="33" t="s">
        <v>155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0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13.5" hidden="1" customHeight="1" x14ac:dyDescent="0.25">
      <c r="A50" s="24" t="s">
        <v>137</v>
      </c>
      <c r="B50" s="19" t="s">
        <v>126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2" hidden="1" customHeight="1" x14ac:dyDescent="0.25">
      <c r="A51" s="18" t="s">
        <v>120</v>
      </c>
      <c r="B51" s="19" t="s">
        <v>125</v>
      </c>
      <c r="C51" s="19" t="s">
        <v>28</v>
      </c>
      <c r="D51" s="19" t="s">
        <v>121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5.75" hidden="1" customHeight="1" x14ac:dyDescent="0.25">
      <c r="A52" s="15" t="s">
        <v>138</v>
      </c>
      <c r="B52" s="19" t="s">
        <v>124</v>
      </c>
      <c r="C52" s="19" t="s">
        <v>28</v>
      </c>
      <c r="D52" s="19" t="s">
        <v>121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98</v>
      </c>
      <c r="G53" s="30" t="s">
        <v>99</v>
      </c>
      <c r="H53" s="30" t="s">
        <v>100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6668.7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6225.4000000000005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6452.2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101</v>
      </c>
      <c r="G54" s="20" t="s">
        <v>102</v>
      </c>
      <c r="H54" s="20" t="s">
        <v>103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5795.2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5801.2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5993.3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104</v>
      </c>
      <c r="G55" s="20" t="s">
        <v>105</v>
      </c>
      <c r="H55" s="20" t="s">
        <v>106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68">
        <v>319.3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332.1</v>
      </c>
      <c r="AJ55" s="68"/>
      <c r="AK55" s="68"/>
      <c r="AL55" s="68"/>
      <c r="AM55" s="68"/>
      <c r="AN55" s="68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107</v>
      </c>
      <c r="G56" s="20" t="s">
        <v>107</v>
      </c>
      <c r="H56" s="20" t="s">
        <v>107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68">
        <v>554.20000000000005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92.1</v>
      </c>
      <c r="AJ56" s="68"/>
      <c r="AK56" s="68"/>
      <c r="AL56" s="68"/>
      <c r="AM56" s="68"/>
      <c r="AN56" s="68">
        <v>94.5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108</v>
      </c>
      <c r="G57" s="30" t="s">
        <v>109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255.59999999999997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249.49999999999997</v>
      </c>
      <c r="AJ57" s="67"/>
      <c r="AK57" s="67"/>
      <c r="AL57" s="67"/>
      <c r="AM57" s="67"/>
      <c r="AN57" s="67">
        <f>AN58+AN59+AN60</f>
        <v>257.8</v>
      </c>
      <c r="AO57" s="13"/>
      <c r="AP57" s="13"/>
      <c r="AQ57" s="13"/>
      <c r="AR57" s="13"/>
    </row>
    <row r="58" spans="1:44" ht="81" customHeight="1" x14ac:dyDescent="0.25">
      <c r="A58" s="80" t="s">
        <v>169</v>
      </c>
      <c r="B58" s="20" t="s">
        <v>76</v>
      </c>
      <c r="C58" s="20"/>
      <c r="D58" s="20"/>
      <c r="E58" s="20"/>
      <c r="F58" s="20" t="s">
        <v>110</v>
      </c>
      <c r="G58" s="20" t="s">
        <v>111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1">
        <v>251.2</v>
      </c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>
        <v>240.6</v>
      </c>
      <c r="AJ58" s="81"/>
      <c r="AK58" s="81"/>
      <c r="AL58" s="81"/>
      <c r="AM58" s="81"/>
      <c r="AN58" s="81">
        <v>241.5</v>
      </c>
      <c r="AO58" s="13"/>
      <c r="AP58" s="13"/>
      <c r="AQ58" s="13"/>
      <c r="AR58" s="13"/>
    </row>
    <row r="59" spans="1:44" ht="97.5" customHeight="1" x14ac:dyDescent="0.25">
      <c r="A59" s="80" t="s">
        <v>170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112</v>
      </c>
      <c r="G59" s="20" t="s">
        <v>108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1">
        <v>4.2</v>
      </c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>
        <v>8.6999999999999993</v>
      </c>
      <c r="AJ59" s="81"/>
      <c r="AK59" s="81"/>
      <c r="AL59" s="81"/>
      <c r="AM59" s="81"/>
      <c r="AN59" s="81">
        <v>16.100000000000001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113</v>
      </c>
      <c r="G60" s="20" t="s">
        <v>113</v>
      </c>
      <c r="H60" s="20" t="s">
        <v>113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127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f>T62</f>
        <v>9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130</v>
      </c>
      <c r="B62" s="32" t="s">
        <v>128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129</v>
      </c>
      <c r="T62" s="68">
        <v>9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114</v>
      </c>
      <c r="G63" s="38" t="s">
        <v>115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T64+T65+T68+T70+T71+T72+T74</f>
        <v>387.90000000000003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250.6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477.9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116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8">
        <v>20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7.9" customHeight="1" x14ac:dyDescent="0.25">
      <c r="A65" s="44" t="s">
        <v>140</v>
      </c>
      <c r="B65" s="32" t="s">
        <v>139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1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117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68">
        <v>50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1.9" hidden="1" customHeight="1" x14ac:dyDescent="0.25">
      <c r="A69" s="65" t="s">
        <v>158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118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68">
        <v>2.2999999999999998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134</v>
      </c>
      <c r="B71" s="20" t="s">
        <v>135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22</v>
      </c>
      <c r="S71" s="20" t="s">
        <v>23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250.6</v>
      </c>
      <c r="AJ71" s="68"/>
      <c r="AK71" s="68"/>
      <c r="AL71" s="68"/>
      <c r="AM71" s="68"/>
      <c r="AN71" s="68">
        <v>477.9</v>
      </c>
      <c r="AO71" s="13"/>
      <c r="AP71" s="13"/>
      <c r="AQ71" s="13"/>
      <c r="AR71" s="13"/>
    </row>
    <row r="72" spans="1:44" ht="48.6" customHeight="1" x14ac:dyDescent="0.25">
      <c r="A72" s="24" t="s">
        <v>89</v>
      </c>
      <c r="B72" s="20" t="s">
        <v>90</v>
      </c>
      <c r="C72" s="20"/>
      <c r="D72" s="20"/>
      <c r="E72" s="20"/>
      <c r="F72" s="20" t="s">
        <v>119</v>
      </c>
      <c r="G72" s="20" t="s">
        <v>115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64</v>
      </c>
      <c r="R72" s="20" t="s">
        <v>22</v>
      </c>
      <c r="S72" s="20" t="s">
        <v>23</v>
      </c>
      <c r="T72" s="68">
        <v>274.60000000000002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0" hidden="1" customHeight="1" x14ac:dyDescent="0.25">
      <c r="A73" s="24" t="s">
        <v>91</v>
      </c>
      <c r="B73" s="20" t="s">
        <v>90</v>
      </c>
      <c r="C73" s="20" t="s">
        <v>64</v>
      </c>
      <c r="D73" s="20" t="s">
        <v>22</v>
      </c>
      <c r="E73" s="20" t="s">
        <v>23</v>
      </c>
      <c r="F73" s="20" t="s">
        <v>119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92</v>
      </c>
      <c r="R73" s="20" t="s">
        <v>22</v>
      </c>
      <c r="S73" s="20" t="s">
        <v>57</v>
      </c>
      <c r="T73" s="68">
        <v>0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4.6" customHeight="1" x14ac:dyDescent="0.25">
      <c r="A74" s="43" t="s">
        <v>142</v>
      </c>
      <c r="B74" s="20" t="s">
        <v>90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22</v>
      </c>
      <c r="S74" s="20" t="s">
        <v>23</v>
      </c>
      <c r="T74" s="68">
        <v>20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23.45" hidden="1" customHeight="1" x14ac:dyDescent="0.25">
      <c r="A75" s="24" t="s">
        <v>132</v>
      </c>
      <c r="B75" s="20" t="s">
        <v>131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94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2022-10-20T07:56:56Z</cp:lastPrinted>
  <dcterms:created xsi:type="dcterms:W3CDTF">2018-12-26T10:40:57Z</dcterms:created>
  <dcterms:modified xsi:type="dcterms:W3CDTF">2022-10-20T07:57:04Z</dcterms:modified>
</cp:coreProperties>
</file>